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3\"/>
    </mc:Choice>
  </mc:AlternateContent>
  <bookViews>
    <workbookView xWindow="480" yWindow="105" windowWidth="18195" windowHeight="10800"/>
  </bookViews>
  <sheets>
    <sheet name="SOCE" sheetId="1" r:id="rId1"/>
  </sheets>
  <calcPr calcId="152511"/>
</workbook>
</file>

<file path=xl/calcChain.xml><?xml version="1.0" encoding="utf-8"?>
<calcChain xmlns="http://schemas.openxmlformats.org/spreadsheetml/2006/main">
  <c r="D9" i="1" l="1"/>
  <c r="E9" i="1" l="1"/>
  <c r="F9" i="1"/>
  <c r="G8" i="1" l="1"/>
  <c r="G9" i="1" l="1"/>
  <c r="G6" i="1"/>
  <c r="G7" i="1"/>
  <c r="G5" i="1"/>
</calcChain>
</file>

<file path=xl/sharedStrings.xml><?xml version="1.0" encoding="utf-8"?>
<sst xmlns="http://schemas.openxmlformats.org/spreadsheetml/2006/main" count="16" uniqueCount="16">
  <si>
    <t>(Beynəlxalq Maliyyə Hesabatı Standartlarına uyğun)</t>
  </si>
  <si>
    <t>Səhmlərin emissiyası</t>
  </si>
  <si>
    <t>Dividend ödənişi</t>
  </si>
  <si>
    <t>Dövr ərzində mənfəət/zərər</t>
  </si>
  <si>
    <t>31 Dekabr 2018</t>
  </si>
  <si>
    <t>Consolidated Statement of Changes in Equity</t>
  </si>
  <si>
    <t>Distribution of dividends</t>
  </si>
  <si>
    <t>New share issued</t>
  </si>
  <si>
    <t>Total comprehensive income/ (loss) for the year</t>
  </si>
  <si>
    <t>Səhmdar kapital/Share capital</t>
  </si>
  <si>
    <t>Cəmi kapital/Total equity</t>
  </si>
  <si>
    <t>Bölüşdürülməmiş mənfəət/(zərər) / Retained earnings/(Accumulated deficit)</t>
  </si>
  <si>
    <t>Səhmlərin nominal və bazar qiyməti arasındakı fərq / Share premium</t>
  </si>
  <si>
    <t>İlin əvvəlindən (YTD) (min AZN/000 azn)</t>
  </si>
  <si>
    <t>Kapitalda Dəyişikliklər Haqqinda Konsolidə Edilmiş Hesabat</t>
  </si>
  <si>
    <t>30 Sentyabr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</si>
</sst>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р_._-;\-* #,##0.00_р_._-;_-* &quot;-&quot;??_р_._-;_-@_-"/>
    <numFmt numFmtId="168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167" fontId="3" fillId="0" borderId="0" applyFont="0" applyFill="0" applyBorder="0" applyAlignment="0" applyProtection="0"/>
  </cellStyleXfs>
  <cellXfs count="24">
    <xf numFmtId="0" fontId="0" fillId="0" borderId="0" xfId="0"/>
    <xf numFmtId="1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/>
    <xf numFmtId="168" fontId="4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/>
    <xf numFmtId="0" fontId="6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4" fillId="0" borderId="0" xfId="0" applyNumberFormat="1" applyFont="1" applyAlignment="1">
      <alignment horizontal="left" vertical="center" wrapText="1"/>
    </xf>
    <xf numFmtId="165" fontId="10" fillId="0" borderId="2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65" fontId="10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G5" sqref="G5"/>
    </sheetView>
  </sheetViews>
  <sheetFormatPr defaultRowHeight="12.75" x14ac:dyDescent="0.2"/>
  <cols>
    <col min="1" max="1" width="2.42578125" style="3" customWidth="1"/>
    <col min="2" max="2" width="28.42578125" style="3" customWidth="1"/>
    <col min="3" max="3" width="31.85546875" style="3" customWidth="1"/>
    <col min="4" max="4" width="17.42578125" style="3" customWidth="1"/>
    <col min="5" max="5" width="19.28515625" style="3" customWidth="1"/>
    <col min="6" max="6" width="24.140625" style="3" customWidth="1"/>
    <col min="7" max="7" width="18.7109375" style="3" customWidth="1"/>
    <col min="8" max="16384" width="9.140625" style="3"/>
  </cols>
  <sheetData>
    <row r="1" spans="2:7" x14ac:dyDescent="0.2">
      <c r="G1" s="1"/>
    </row>
    <row r="2" spans="2:7" ht="38.25" x14ac:dyDescent="0.2">
      <c r="B2" s="12" t="s">
        <v>14</v>
      </c>
      <c r="C2" s="12" t="s">
        <v>5</v>
      </c>
      <c r="G2" s="14" t="s">
        <v>13</v>
      </c>
    </row>
    <row r="3" spans="2:7" s="4" customFormat="1" ht="63.75" x14ac:dyDescent="0.2">
      <c r="B3" s="13" t="s">
        <v>0</v>
      </c>
      <c r="C3" s="2"/>
      <c r="D3" s="5" t="s">
        <v>9</v>
      </c>
      <c r="E3" s="5" t="s">
        <v>12</v>
      </c>
      <c r="F3" s="5" t="s">
        <v>11</v>
      </c>
      <c r="G3" s="5" t="s">
        <v>10</v>
      </c>
    </row>
    <row r="4" spans="2:7" s="6" customFormat="1" x14ac:dyDescent="0.2">
      <c r="D4" s="7"/>
      <c r="E4" s="7"/>
      <c r="F4" s="7"/>
      <c r="G4" s="7"/>
    </row>
    <row r="5" spans="2:7" ht="17.25" customHeight="1" x14ac:dyDescent="0.2">
      <c r="B5" s="8" t="s">
        <v>4</v>
      </c>
      <c r="C5" s="9">
        <v>43465</v>
      </c>
      <c r="D5" s="19">
        <v>125686.35568000001</v>
      </c>
      <c r="E5" s="19">
        <v>483.77004999999997</v>
      </c>
      <c r="F5" s="19">
        <v>-70140.908932197344</v>
      </c>
      <c r="G5" s="19">
        <f>SUM(D5:F5)</f>
        <v>56029.21679780267</v>
      </c>
    </row>
    <row r="6" spans="2:7" ht="15" customHeight="1" x14ac:dyDescent="0.2">
      <c r="B6" s="3" t="s">
        <v>1</v>
      </c>
      <c r="C6" s="10" t="s">
        <v>7</v>
      </c>
      <c r="D6" s="20">
        <v>0</v>
      </c>
      <c r="E6" s="20">
        <v>0</v>
      </c>
      <c r="F6" s="20">
        <v>0</v>
      </c>
      <c r="G6" s="19">
        <f t="shared" ref="G6:G9" si="0">SUM(D6:F6)</f>
        <v>0</v>
      </c>
    </row>
    <row r="7" spans="2:7" ht="15" customHeight="1" x14ac:dyDescent="0.2">
      <c r="B7" s="3" t="s">
        <v>2</v>
      </c>
      <c r="C7" s="10" t="s">
        <v>6</v>
      </c>
      <c r="D7" s="20">
        <v>0</v>
      </c>
      <c r="E7" s="20">
        <v>0</v>
      </c>
      <c r="F7" s="20">
        <v>0</v>
      </c>
      <c r="G7" s="19">
        <f t="shared" si="0"/>
        <v>0</v>
      </c>
    </row>
    <row r="8" spans="2:7" ht="15" customHeight="1" x14ac:dyDescent="0.2">
      <c r="B8" s="3" t="s">
        <v>3</v>
      </c>
      <c r="C8" s="10" t="s">
        <v>8</v>
      </c>
      <c r="D8" s="21">
        <v>0</v>
      </c>
      <c r="E8" s="21">
        <v>0</v>
      </c>
      <c r="F8" s="22">
        <v>66802.721569149609</v>
      </c>
      <c r="G8" s="23">
        <f>SUM(D8:F8)</f>
        <v>66802.721569149609</v>
      </c>
    </row>
    <row r="9" spans="2:7" s="18" customFormat="1" ht="17.25" customHeight="1" thickBot="1" x14ac:dyDescent="0.3">
      <c r="B9" s="15" t="s">
        <v>15</v>
      </c>
      <c r="C9" s="16">
        <v>43738</v>
      </c>
      <c r="D9" s="17">
        <f>SUM(D5:D8)</f>
        <v>125686.35568000001</v>
      </c>
      <c r="E9" s="17">
        <f t="shared" ref="E9:F9" si="1">SUM(E5:E8)</f>
        <v>483.77004999999997</v>
      </c>
      <c r="F9" s="17">
        <f t="shared" si="1"/>
        <v>-3338.1873630477348</v>
      </c>
      <c r="G9" s="17">
        <f t="shared" si="0"/>
        <v>122831.93836695228</v>
      </c>
    </row>
    <row r="10" spans="2:7" ht="13.5" thickTop="1" x14ac:dyDescent="0.2"/>
    <row r="12" spans="2:7" x14ac:dyDescent="0.2">
      <c r="F12" s="11"/>
    </row>
    <row r="15" spans="2:7" x14ac:dyDescent="0.2">
      <c r="F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2018-10-22T08:27:23Z</dcterms:created>
  <dcterms:modified xsi:type="dcterms:W3CDTF">2019-10-28T12:51:51Z</dcterms:modified>
</cp:coreProperties>
</file>